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ropbox\Writing\Mike A\Netsuite\"/>
    </mc:Choice>
  </mc:AlternateContent>
  <xr:revisionPtr revIDLastSave="0" documentId="8_{6A4DFDF4-5278-41D4-ADB6-1D254FCC83E2}" xr6:coauthVersionLast="46" xr6:coauthVersionMax="46" xr10:uidLastSave="{00000000-0000-0000-0000-000000000000}"/>
  <bookViews>
    <workbookView xWindow="-98" yWindow="-98" windowWidth="20715" windowHeight="13276" xr2:uid="{35B43B8D-73A9-4B7C-A345-8A9685FC299F}"/>
  </bookViews>
  <sheets>
    <sheet name="Sheet1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25" i="1"/>
  <c r="D24" i="1"/>
  <c r="D23" i="1"/>
  <c r="D22" i="1"/>
  <c r="D21" i="1"/>
  <c r="D20" i="1"/>
  <c r="D19" i="1"/>
  <c r="D18" i="1"/>
  <c r="D17" i="1"/>
  <c r="D16" i="1"/>
  <c r="D15" i="1"/>
  <c r="D11" i="1"/>
  <c r="D10" i="1"/>
  <c r="D9" i="1"/>
  <c r="D8" i="1"/>
  <c r="D7" i="1" l="1"/>
  <c r="C30" i="1" l="1"/>
  <c r="C26" i="1"/>
  <c r="C12" i="1"/>
  <c r="B30" i="1"/>
  <c r="B26" i="1"/>
  <c r="B12" i="1"/>
  <c r="D12" i="1" l="1"/>
  <c r="B32" i="1"/>
  <c r="D26" i="1"/>
  <c r="D30" i="1"/>
  <c r="B34" i="1"/>
  <c r="C32" i="1"/>
  <c r="D32" i="1" s="1"/>
  <c r="C34" i="1" l="1"/>
  <c r="D34" i="1" s="1"/>
</calcChain>
</file>

<file path=xl/sharedStrings.xml><?xml version="1.0" encoding="utf-8"?>
<sst xmlns="http://schemas.openxmlformats.org/spreadsheetml/2006/main" count="30" uniqueCount="30">
  <si>
    <t>Budget template</t>
  </si>
  <si>
    <t xml:space="preserve">Period: </t>
  </si>
  <si>
    <t>Budget</t>
  </si>
  <si>
    <t>Actual</t>
  </si>
  <si>
    <t>Variance</t>
  </si>
  <si>
    <t>Income</t>
  </si>
  <si>
    <t>Product 1</t>
  </si>
  <si>
    <t>Product 2</t>
  </si>
  <si>
    <t>Product 3</t>
  </si>
  <si>
    <t>Product 4</t>
  </si>
  <si>
    <t>Technical support</t>
  </si>
  <si>
    <t>Total income</t>
  </si>
  <si>
    <t>Operating expenses</t>
  </si>
  <si>
    <t>Raw materials</t>
  </si>
  <si>
    <t>Wages</t>
  </si>
  <si>
    <t>Rent</t>
  </si>
  <si>
    <t>Electricity</t>
  </si>
  <si>
    <t>Water</t>
  </si>
  <si>
    <t>Telecommunications</t>
  </si>
  <si>
    <t>Maintenance &amp; repairs</t>
  </si>
  <si>
    <t>Shipping &amp; delivery</t>
  </si>
  <si>
    <t>Insurance</t>
  </si>
  <si>
    <t>Interest</t>
  </si>
  <si>
    <t>Depreciation</t>
  </si>
  <si>
    <t>Total Operating Expenses</t>
  </si>
  <si>
    <t>Non-Operating Expenses</t>
  </si>
  <si>
    <t>Purchase of new machinery</t>
  </si>
  <si>
    <t>Total Non-Operating Expenses</t>
  </si>
  <si>
    <t>Total Expenses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</si>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</sst>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3" fontId="4" fillId="0" borderId="0" xfId="0" applyNumberFormat="1" applyFont="1"/>
    <xf numFmtId="0" fontId="7" fillId="0" borderId="0" xfId="0" applyFont="1"/>
    <xf numFmtId="0" fontId="8" fillId="0" borderId="0" xfId="0" applyFont="1"/>
    <xf numFmtId="9" fontId="8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AC51-ADBC-4492-A708-739EA6CBA289}">
  <dimension ref="A1:D35"/>
  <sheetViews>
    <sheetView tabSelected="1" workbookViewId="0"/>
  </sheetViews>
  <sheetFormatPr defaultColWidth="8.85546875" defaultRowHeight="14.25"/>
  <cols>
    <col min="1" max="1" width="26.42578125" bestFit="1" customWidth="1"/>
    <col min="2" max="3" width="10.7109375" customWidth="1"/>
  </cols>
  <sheetData>
    <row r="1" spans="1:4" ht="21">
      <c r="A1" s="2" t="s">
        <v>0</v>
      </c>
    </row>
    <row r="2" spans="1:4">
      <c r="B2" s="1"/>
      <c r="C2" s="1"/>
    </row>
    <row r="3" spans="1:4" ht="18">
      <c r="A3" s="3" t="s">
        <v>1</v>
      </c>
      <c r="B3" s="3"/>
      <c r="C3" s="3"/>
    </row>
    <row r="4" spans="1:4" ht="15.75">
      <c r="A4" s="4"/>
      <c r="B4" s="4"/>
      <c r="C4" s="4"/>
    </row>
    <row r="5" spans="1:4" ht="15.75">
      <c r="A5" s="5"/>
      <c r="B5" s="4" t="s">
        <v>2</v>
      </c>
      <c r="C5" s="4" t="s">
        <v>3</v>
      </c>
      <c r="D5" s="8" t="s">
        <v>4</v>
      </c>
    </row>
    <row r="6" spans="1:4" ht="15.75">
      <c r="A6" s="4" t="s">
        <v>5</v>
      </c>
      <c r="B6" s="5"/>
      <c r="C6" s="5"/>
      <c r="D6" s="9"/>
    </row>
    <row r="7" spans="1:4" ht="15.75">
      <c r="A7" s="5" t="s">
        <v>6</v>
      </c>
      <c r="B7" s="6">
        <v>500</v>
      </c>
      <c r="C7" s="5">
        <v>451</v>
      </c>
      <c r="D7" s="10">
        <f>((C7/B7)-1)</f>
        <v>-9.7999999999999976E-2</v>
      </c>
    </row>
    <row r="8" spans="1:4" ht="15.75">
      <c r="A8" s="5" t="s">
        <v>7</v>
      </c>
      <c r="B8" s="6">
        <v>250</v>
      </c>
      <c r="C8" s="5">
        <v>260</v>
      </c>
      <c r="D8" s="10">
        <f t="shared" ref="D8:D12" si="0">((C8/B8)-1)</f>
        <v>4.0000000000000036E-2</v>
      </c>
    </row>
    <row r="9" spans="1:4" ht="15.75">
      <c r="A9" s="5" t="s">
        <v>8</v>
      </c>
      <c r="B9" s="6">
        <v>350</v>
      </c>
      <c r="C9" s="5">
        <v>347</v>
      </c>
      <c r="D9" s="10">
        <f t="shared" si="0"/>
        <v>-8.5714285714285632E-3</v>
      </c>
    </row>
    <row r="10" spans="1:4" ht="15.75">
      <c r="A10" s="5" t="s">
        <v>9</v>
      </c>
      <c r="B10" s="6">
        <v>675</v>
      </c>
      <c r="C10" s="5">
        <v>556</v>
      </c>
      <c r="D10" s="10">
        <f t="shared" si="0"/>
        <v>-0.17629629629629628</v>
      </c>
    </row>
    <row r="11" spans="1:4" ht="15.75">
      <c r="A11" s="5" t="s">
        <v>10</v>
      </c>
      <c r="B11" s="6">
        <v>275</v>
      </c>
      <c r="C11" s="5">
        <v>200</v>
      </c>
      <c r="D11" s="10">
        <f t="shared" si="0"/>
        <v>-0.27272727272727271</v>
      </c>
    </row>
    <row r="12" spans="1:4" ht="15.75">
      <c r="A12" s="4" t="s">
        <v>11</v>
      </c>
      <c r="B12" s="7">
        <f>SUM(B7:B11)</f>
        <v>2050</v>
      </c>
      <c r="C12" s="7">
        <f>SUM(C7:C11)</f>
        <v>1814</v>
      </c>
      <c r="D12" s="10">
        <f t="shared" si="0"/>
        <v>-0.11512195121951219</v>
      </c>
    </row>
    <row r="13" spans="1:4" ht="15.75">
      <c r="A13" s="5"/>
      <c r="B13" s="6"/>
      <c r="C13" s="5"/>
      <c r="D13" s="9"/>
    </row>
    <row r="14" spans="1:4" ht="15.75">
      <c r="A14" s="4" t="s">
        <v>12</v>
      </c>
      <c r="B14" s="6"/>
      <c r="C14" s="5"/>
      <c r="D14" s="9"/>
    </row>
    <row r="15" spans="1:4" ht="15.75">
      <c r="A15" s="5" t="s">
        <v>13</v>
      </c>
      <c r="B15" s="6">
        <v>500</v>
      </c>
      <c r="C15" s="5">
        <v>450</v>
      </c>
      <c r="D15" s="10">
        <f t="shared" ref="D15:D25" si="1">((C15/B15)-1)</f>
        <v>-9.9999999999999978E-2</v>
      </c>
    </row>
    <row r="16" spans="1:4" ht="15.75">
      <c r="A16" s="5" t="s">
        <v>14</v>
      </c>
      <c r="B16" s="6">
        <v>750</v>
      </c>
      <c r="C16" s="5">
        <v>750</v>
      </c>
      <c r="D16" s="10">
        <f t="shared" si="1"/>
        <v>0</v>
      </c>
    </row>
    <row r="17" spans="1:4" ht="15.75">
      <c r="A17" s="5" t="s">
        <v>15</v>
      </c>
      <c r="B17" s="6">
        <v>200</v>
      </c>
      <c r="C17" s="5">
        <v>200</v>
      </c>
      <c r="D17" s="10">
        <f t="shared" si="1"/>
        <v>0</v>
      </c>
    </row>
    <row r="18" spans="1:4" ht="15.75">
      <c r="A18" s="5" t="s">
        <v>16</v>
      </c>
      <c r="B18" s="6">
        <v>50</v>
      </c>
      <c r="C18" s="5">
        <v>50</v>
      </c>
      <c r="D18" s="10">
        <f t="shared" si="1"/>
        <v>0</v>
      </c>
    </row>
    <row r="19" spans="1:4" ht="15.75">
      <c r="A19" s="5" t="s">
        <v>17</v>
      </c>
      <c r="B19" s="6">
        <v>10</v>
      </c>
      <c r="C19" s="5">
        <v>10</v>
      </c>
      <c r="D19" s="10">
        <f t="shared" si="1"/>
        <v>0</v>
      </c>
    </row>
    <row r="20" spans="1:4" ht="15.75">
      <c r="A20" s="5" t="s">
        <v>18</v>
      </c>
      <c r="B20" s="6">
        <v>20</v>
      </c>
      <c r="C20" s="5">
        <v>25</v>
      </c>
      <c r="D20" s="10">
        <f t="shared" si="1"/>
        <v>0.25</v>
      </c>
    </row>
    <row r="21" spans="1:4" ht="15.75">
      <c r="A21" s="5" t="s">
        <v>19</v>
      </c>
      <c r="B21" s="6">
        <v>5</v>
      </c>
      <c r="C21" s="5">
        <v>10</v>
      </c>
      <c r="D21" s="10">
        <f t="shared" si="1"/>
        <v>1</v>
      </c>
    </row>
    <row r="22" spans="1:4" ht="15.75">
      <c r="A22" s="5" t="s">
        <v>20</v>
      </c>
      <c r="B22" s="6">
        <v>20</v>
      </c>
      <c r="C22" s="5">
        <v>17</v>
      </c>
      <c r="D22" s="10">
        <f t="shared" si="1"/>
        <v>-0.15000000000000002</v>
      </c>
    </row>
    <row r="23" spans="1:4" ht="15.75">
      <c r="A23" s="5" t="s">
        <v>21</v>
      </c>
      <c r="B23" s="6">
        <v>15</v>
      </c>
      <c r="C23" s="5">
        <v>15</v>
      </c>
      <c r="D23" s="10">
        <f t="shared" si="1"/>
        <v>0</v>
      </c>
    </row>
    <row r="24" spans="1:4" ht="15.75">
      <c r="A24" s="5" t="s">
        <v>22</v>
      </c>
      <c r="B24" s="6">
        <v>5</v>
      </c>
      <c r="C24" s="5">
        <v>5</v>
      </c>
      <c r="D24" s="10">
        <f t="shared" si="1"/>
        <v>0</v>
      </c>
    </row>
    <row r="25" spans="1:4" ht="15.75">
      <c r="A25" s="5" t="s">
        <v>23</v>
      </c>
      <c r="B25" s="6">
        <v>7</v>
      </c>
      <c r="C25" s="5">
        <v>7</v>
      </c>
      <c r="D25" s="10">
        <f t="shared" si="1"/>
        <v>0</v>
      </c>
    </row>
    <row r="26" spans="1:4" ht="15.75">
      <c r="A26" s="4" t="s">
        <v>24</v>
      </c>
      <c r="B26" s="7">
        <f>SUM(B15:B25)</f>
        <v>1582</v>
      </c>
      <c r="C26" s="7">
        <f>SUM(C15:C25)</f>
        <v>1539</v>
      </c>
      <c r="D26" s="10">
        <f t="shared" ref="D26" si="2">((C26/B26)-1)</f>
        <v>-2.718078381795197E-2</v>
      </c>
    </row>
    <row r="27" spans="1:4" ht="15.75">
      <c r="A27" s="5"/>
      <c r="B27" s="6"/>
      <c r="C27" s="5"/>
      <c r="D27" s="9"/>
    </row>
    <row r="28" spans="1:4" ht="15.75">
      <c r="A28" s="4" t="s">
        <v>25</v>
      </c>
      <c r="B28" s="6"/>
      <c r="C28" s="5"/>
      <c r="D28" s="9"/>
    </row>
    <row r="29" spans="1:4" ht="15.75">
      <c r="A29" s="5" t="s">
        <v>26</v>
      </c>
      <c r="B29" s="6">
        <v>35</v>
      </c>
      <c r="C29" s="5">
        <v>35</v>
      </c>
      <c r="D29" s="10">
        <f t="shared" ref="D29" si="3">((C29/B29)-1)</f>
        <v>0</v>
      </c>
    </row>
    <row r="30" spans="1:4" ht="15.75">
      <c r="A30" s="4" t="s">
        <v>27</v>
      </c>
      <c r="B30" s="7">
        <f>B29</f>
        <v>35</v>
      </c>
      <c r="C30" s="7">
        <f>C29</f>
        <v>35</v>
      </c>
      <c r="D30" s="10">
        <f t="shared" ref="D30:D34" si="4">((C30/B30)-1)</f>
        <v>0</v>
      </c>
    </row>
    <row r="31" spans="1:4" ht="15.75">
      <c r="A31" s="5"/>
      <c r="B31" s="6"/>
      <c r="C31" s="5"/>
      <c r="D31" s="9"/>
    </row>
    <row r="32" spans="1:4" ht="15.75">
      <c r="A32" s="4" t="s">
        <v>28</v>
      </c>
      <c r="B32" s="7">
        <f>B26+B30</f>
        <v>1617</v>
      </c>
      <c r="C32" s="7">
        <f>C26+C30</f>
        <v>1574</v>
      </c>
      <c r="D32" s="10">
        <f t="shared" si="4"/>
        <v>-2.6592455163883755E-2</v>
      </c>
    </row>
    <row r="33" spans="1:4" ht="15.75">
      <c r="A33" s="5"/>
      <c r="B33" s="6"/>
      <c r="C33" s="5"/>
      <c r="D33" s="9"/>
    </row>
    <row r="34" spans="1:4" ht="15.75">
      <c r="A34" s="4" t="s">
        <v>29</v>
      </c>
      <c r="B34" s="7">
        <f>B12-B32</f>
        <v>433</v>
      </c>
      <c r="C34" s="7">
        <f>C12-C32</f>
        <v>240</v>
      </c>
      <c r="D34" s="10">
        <f t="shared" si="4"/>
        <v>-0.44572748267898388</v>
      </c>
    </row>
    <row r="35" spans="1:4">
      <c r="D35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 Coppola</dc:creator>
  <cp:keywords/>
  <dc:description/>
  <cp:lastModifiedBy/>
  <cp:revision/>
  <dcterms:created xsi:type="dcterms:W3CDTF">2020-11-20T21:24:09Z</dcterms:created>
  <dcterms:modified xsi:type="dcterms:W3CDTF">2021-01-05T01:34:47Z</dcterms:modified>
  <cp:category/>
  <cp:contentStatus/>
</cp:coreProperties>
</file>